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<sst xmlns="http://schemas.openxmlformats.org/spreadsheetml/2006/main" count="195" uniqueCount="67">
  <si>
    <t>工事費内訳書</t>
  </si>
  <si>
    <t>住　　　　所</t>
  </si>
  <si>
    <t>商号又は名称</t>
  </si>
  <si>
    <t>代 表 者 名</t>
  </si>
  <si>
    <t>工 事 名</t>
  </si>
  <si>
    <t>Ｒ７徳土　徳島小松島港海岸（沖洲地区）　徳・南沖洲４　護岸修繕工事（担い手確保型）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</si>
  <si>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</si>
  <si>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</si>
  <si>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</si>
  <si>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</si>
  <si>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</si>
  <si>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</si>
  <si>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堤防･防潮堤･護岸</t>
  </si>
  <si>
    <t>式</t>
  </si>
  <si>
    <t>本体工[場所打式]</t>
  </si>
  <si>
    <t>場所打ｺﾝｸﾘｰﾄ工</t>
  </si>
  <si>
    <t>型枠</t>
  </si>
  <si>
    <t>m2</t>
  </si>
  <si>
    <t>伸縮目地</t>
  </si>
  <si>
    <t xml:space="preserve">ｺﾝｸﾘｰﾄ </t>
  </si>
  <si>
    <t>m3</t>
  </si>
  <si>
    <t>削孔、差筋</t>
  </si>
  <si>
    <t>孔</t>
  </si>
  <si>
    <t xml:space="preserve">止水版　</t>
  </si>
  <si>
    <t>m</t>
  </si>
  <si>
    <t>スリップバー</t>
  </si>
  <si>
    <t>本</t>
  </si>
  <si>
    <t xml:space="preserve">ｺﾝｸﾘｰﾄ　</t>
  </si>
  <si>
    <t>足場</t>
  </si>
  <si>
    <t>水中不分離性ｺﾝｸﾘｰﾄ工</t>
  </si>
  <si>
    <t>水中不分離性ｺﾝｸﾘｰﾄ</t>
  </si>
  <si>
    <t>構造物撤去工</t>
  </si>
  <si>
    <t>取壊し工</t>
  </si>
  <si>
    <t>ｺﾝｸﾘｰﾄ取壊し　
　運搬・処分</t>
  </si>
  <si>
    <t>仮設工</t>
  </si>
  <si>
    <t>安全対策</t>
  </si>
  <si>
    <t>交通誘導警備員</t>
  </si>
  <si>
    <t>人日</t>
  </si>
  <si>
    <t>直接工事費</t>
  </si>
  <si>
    <t>共通仮設</t>
  </si>
  <si>
    <t>共通仮設費</t>
  </si>
  <si>
    <t>事業損失防止施設費</t>
  </si>
  <si>
    <t>水質汚濁防止膜</t>
  </si>
  <si>
    <t>安全費</t>
  </si>
  <si>
    <t>安全監視船
　昼間</t>
  </si>
  <si>
    <t>隻日</t>
  </si>
  <si>
    <t>安全監視船
　夜間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</si>
  <si>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</si>
  <si>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</si>
  <si>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</si>
  <si>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</si>
  <si>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</si>
  <si>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</si>
  <si>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ｺﾝｸﾘｰﾄ</t>
  </si>
  <si>
    <t>ひび割れ補修工</t>
  </si>
  <si>
    <t xml:space="preserve">ｺﾝｸﾘｰﾄ取壊し　</t>
  </si>
  <si>
    <t>転落防止柵設置</t>
  </si>
  <si>
    <t>土工</t>
  </si>
  <si>
    <t>掘削</t>
  </si>
  <si>
    <t>土砂等運搬</t>
  </si>
  <si>
    <t>整地</t>
  </si>
  <si>
    <t>作業土工(埋戻工)</t>
  </si>
  <si>
    <t>埋戻し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</si>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</sst>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G11+G35+G38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G12+G19+G24+G29+G33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318.0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292.0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316.0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24</v>
      </c>
      <c r="F17" s="13" t="n">
        <v>57.0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26</v>
      </c>
      <c r="F18" s="13" t="n">
        <v>93.0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15</v>
      </c>
      <c r="D19" s="11"/>
      <c r="E19" s="12" t="s">
        <v>13</v>
      </c>
      <c r="F19" s="13" t="n">
        <v>1.0</v>
      </c>
      <c r="G19" s="15">
        <f>G20+G21+G22+G23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16</v>
      </c>
      <c r="E20" s="12" t="s">
        <v>17</v>
      </c>
      <c r="F20" s="13" t="n">
        <v>123.0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18</v>
      </c>
      <c r="E21" s="12" t="s">
        <v>17</v>
      </c>
      <c r="F21" s="13" t="n">
        <v>16.0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20</v>
      </c>
      <c r="F22" s="13" t="n">
        <v>64.0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21</v>
      </c>
      <c r="E23" s="12" t="s">
        <v>22</v>
      </c>
      <c r="F23" s="13" t="n">
        <v>392.0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15</v>
      </c>
      <c r="D24" s="11"/>
      <c r="E24" s="12" t="s">
        <v>13</v>
      </c>
      <c r="F24" s="13" t="n">
        <v>1.0</v>
      </c>
      <c r="G24" s="15">
        <f>G25+G26+G27+G28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17</v>
      </c>
      <c r="F25" s="13" t="n">
        <v>73.0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16</v>
      </c>
      <c r="E26" s="12" t="s">
        <v>17</v>
      </c>
      <c r="F26" s="13" t="n">
        <v>102.0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27</v>
      </c>
      <c r="E27" s="12" t="s">
        <v>20</v>
      </c>
      <c r="F27" s="13" t="n">
        <v>56.0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21</v>
      </c>
      <c r="E28" s="12" t="s">
        <v>22</v>
      </c>
      <c r="F28" s="13" t="n">
        <v>110.0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15</v>
      </c>
      <c r="D29" s="11"/>
      <c r="E29" s="12" t="s">
        <v>13</v>
      </c>
      <c r="F29" s="13" t="n">
        <v>1.0</v>
      </c>
      <c r="G29" s="15">
        <f>G30+G31+G32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16</v>
      </c>
      <c r="E30" s="12" t="s">
        <v>17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27</v>
      </c>
      <c r="E31" s="12" t="s">
        <v>20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21</v>
      </c>
      <c r="E32" s="12" t="s">
        <v>22</v>
      </c>
      <c r="F32" s="13" t="n">
        <v>2.0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29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30</v>
      </c>
      <c r="E34" s="12" t="s">
        <v>20</v>
      </c>
      <c r="F34" s="13" t="n">
        <v>129.0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31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32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33</v>
      </c>
      <c r="E37" s="12" t="s">
        <v>20</v>
      </c>
      <c r="F37" s="13" t="n">
        <v>27.0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34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35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36</v>
      </c>
      <c r="E40" s="12" t="s">
        <v>37</v>
      </c>
      <c r="F40" s="13" t="n">
        <v>10.0</v>
      </c>
      <c r="G40" s="16"/>
      <c r="I40" s="17" t="n">
        <v>31.0</v>
      </c>
      <c r="J40" s="18" t="n">
        <v>4.0</v>
      </c>
    </row>
    <row r="41" ht="42.0" customHeight="true">
      <c r="A41" s="10" t="s">
        <v>38</v>
      </c>
      <c r="B41" s="11"/>
      <c r="C41" s="11"/>
      <c r="D41" s="11"/>
      <c r="E41" s="12" t="s">
        <v>13</v>
      </c>
      <c r="F41" s="13" t="n">
        <v>1.0</v>
      </c>
      <c r="G41" s="15">
        <f>G11+G35+G38</f>
      </c>
      <c r="I41" s="17" t="n">
        <v>32.0</v>
      </c>
      <c r="J41" s="18"/>
    </row>
    <row r="42" ht="42.0" customHeight="true">
      <c r="A42" s="10" t="s">
        <v>39</v>
      </c>
      <c r="B42" s="11"/>
      <c r="C42" s="11"/>
      <c r="D42" s="11"/>
      <c r="E42" s="12" t="s">
        <v>13</v>
      </c>
      <c r="F42" s="13" t="n">
        <v>1.0</v>
      </c>
      <c r="G42" s="15">
        <f>G43+G49</f>
      </c>
      <c r="I42" s="17" t="n">
        <v>33.0</v>
      </c>
      <c r="J42" s="18" t="n">
        <v>200.0</v>
      </c>
    </row>
    <row r="43" ht="42.0" customHeight="true">
      <c r="A43" s="10"/>
      <c r="B43" s="11" t="s">
        <v>40</v>
      </c>
      <c r="C43" s="11"/>
      <c r="D43" s="11"/>
      <c r="E43" s="12" t="s">
        <v>13</v>
      </c>
      <c r="F43" s="13" t="n">
        <v>1.0</v>
      </c>
      <c r="G43" s="15">
        <f>G44+G46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41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42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43</v>
      </c>
      <c r="D46" s="11"/>
      <c r="E46" s="12" t="s">
        <v>13</v>
      </c>
      <c r="F46" s="13" t="n">
        <v>1.0</v>
      </c>
      <c r="G46" s="15">
        <f>G47+G48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44</v>
      </c>
      <c r="E47" s="12" t="s">
        <v>45</v>
      </c>
      <c r="F47" s="13" t="n">
        <v>25.0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46</v>
      </c>
      <c r="E48" s="12" t="s">
        <v>45</v>
      </c>
      <c r="F48" s="13" t="n">
        <v>10.0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47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48</v>
      </c>
      <c r="B50" s="11"/>
      <c r="C50" s="11"/>
      <c r="D50" s="11"/>
      <c r="E50" s="12" t="s">
        <v>13</v>
      </c>
      <c r="F50" s="13" t="n">
        <v>1.0</v>
      </c>
      <c r="G50" s="15">
        <f>G41+G42</f>
      </c>
      <c r="I50" s="17" t="n">
        <v>41.0</v>
      </c>
      <c r="J50" s="18"/>
    </row>
    <row r="51" ht="42.0" customHeight="true">
      <c r="A51" s="10"/>
      <c r="B51" s="11" t="s">
        <v>49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210.0</v>
      </c>
    </row>
    <row r="52" ht="42.0" customHeight="true">
      <c r="A52" s="10" t="s">
        <v>50</v>
      </c>
      <c r="B52" s="11"/>
      <c r="C52" s="11"/>
      <c r="D52" s="11"/>
      <c r="E52" s="12" t="s">
        <v>13</v>
      </c>
      <c r="F52" s="13" t="n">
        <v>1.0</v>
      </c>
      <c r="G52" s="15">
        <f>G41+G42+G51</f>
      </c>
      <c r="I52" s="17" t="n">
        <v>43.0</v>
      </c>
      <c r="J52" s="18"/>
    </row>
    <row r="53" ht="42.0" customHeight="true">
      <c r="A53" s="10"/>
      <c r="B53" s="11" t="s">
        <v>51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220.0</v>
      </c>
    </row>
    <row r="54" ht="42.0" customHeight="true">
      <c r="A54" s="10" t="s">
        <v>52</v>
      </c>
      <c r="B54" s="11"/>
      <c r="C54" s="11"/>
      <c r="D54" s="11"/>
      <c r="E54" s="12" t="s">
        <v>13</v>
      </c>
      <c r="F54" s="13" t="n">
        <v>1.0</v>
      </c>
      <c r="G54" s="15">
        <f>G52+G53</f>
      </c>
      <c r="I54" s="17" t="n">
        <v>45.0</v>
      </c>
      <c r="J54" s="18"/>
    </row>
    <row r="55" ht="42.0" customHeight="true">
      <c r="A55" s="10" t="s">
        <v>12</v>
      </c>
      <c r="B55" s="11"/>
      <c r="C55" s="11"/>
      <c r="D55" s="11"/>
      <c r="E55" s="12" t="s">
        <v>13</v>
      </c>
      <c r="F55" s="13" t="n">
        <v>1.0</v>
      </c>
      <c r="G55" s="15">
        <f>G56+G62</f>
      </c>
      <c r="I55" s="17" t="n">
        <v>46.0</v>
      </c>
      <c r="J55" s="18" t="n">
        <v>1.0</v>
      </c>
    </row>
    <row r="56" ht="42.0" customHeight="true">
      <c r="A56" s="10"/>
      <c r="B56" s="11" t="s">
        <v>14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15</v>
      </c>
      <c r="D57" s="11"/>
      <c r="E57" s="12" t="s">
        <v>13</v>
      </c>
      <c r="F57" s="13" t="n">
        <v>1.0</v>
      </c>
      <c r="G57" s="15">
        <f>G58+G59+G60+G61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16</v>
      </c>
      <c r="E58" s="12" t="s">
        <v>17</v>
      </c>
      <c r="F58" s="13" t="n">
        <v>179.0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18</v>
      </c>
      <c r="E59" s="12" t="s">
        <v>17</v>
      </c>
      <c r="F59" s="13" t="n">
        <v>15.0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53</v>
      </c>
      <c r="E60" s="12" t="s">
        <v>20</v>
      </c>
      <c r="F60" s="13" t="n">
        <v>25.0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54</v>
      </c>
      <c r="E61" s="12" t="s">
        <v>13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 t="s">
        <v>31</v>
      </c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2.0</v>
      </c>
    </row>
    <row r="63" ht="42.0" customHeight="true">
      <c r="A63" s="10"/>
      <c r="B63" s="11"/>
      <c r="C63" s="11" t="s">
        <v>32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55</v>
      </c>
      <c r="E64" s="12" t="s">
        <v>20</v>
      </c>
      <c r="F64" s="13" t="n">
        <v>25.0</v>
      </c>
      <c r="G64" s="16"/>
      <c r="I64" s="17" t="n">
        <v>55.0</v>
      </c>
      <c r="J64" s="18" t="n">
        <v>4.0</v>
      </c>
    </row>
    <row r="65" ht="42.0" customHeight="true">
      <c r="A65" s="10" t="s">
        <v>38</v>
      </c>
      <c r="B65" s="11"/>
      <c r="C65" s="11"/>
      <c r="D65" s="11"/>
      <c r="E65" s="12" t="s">
        <v>13</v>
      </c>
      <c r="F65" s="13" t="n">
        <v>1.0</v>
      </c>
      <c r="G65" s="15">
        <f>G56+G62</f>
      </c>
      <c r="I65" s="17" t="n">
        <v>56.0</v>
      </c>
      <c r="J65" s="18"/>
    </row>
    <row r="66" ht="42.0" customHeight="true">
      <c r="A66" s="10" t="s">
        <v>39</v>
      </c>
      <c r="B66" s="11"/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200.0</v>
      </c>
    </row>
    <row r="67" ht="42.0" customHeight="true">
      <c r="A67" s="10"/>
      <c r="B67" s="11" t="s">
        <v>47</v>
      </c>
      <c r="C67" s="11"/>
      <c r="D67" s="11"/>
      <c r="E67" s="12" t="s">
        <v>13</v>
      </c>
      <c r="F67" s="13" t="n">
        <v>1.0</v>
      </c>
      <c r="G67" s="16"/>
      <c r="I67" s="17" t="n">
        <v>58.0</v>
      </c>
      <c r="J67" s="18"/>
    </row>
    <row r="68" ht="42.0" customHeight="true">
      <c r="A68" s="10" t="s">
        <v>48</v>
      </c>
      <c r="B68" s="11"/>
      <c r="C68" s="11"/>
      <c r="D68" s="11"/>
      <c r="E68" s="12" t="s">
        <v>13</v>
      </c>
      <c r="F68" s="13" t="n">
        <v>1.0</v>
      </c>
      <c r="G68" s="15">
        <f>G65+G66</f>
      </c>
      <c r="I68" s="17" t="n">
        <v>59.0</v>
      </c>
      <c r="J68" s="18"/>
    </row>
    <row r="69" ht="42.0" customHeight="true">
      <c r="A69" s="10"/>
      <c r="B69" s="11" t="s">
        <v>49</v>
      </c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 t="n">
        <v>210.0</v>
      </c>
    </row>
    <row r="70" ht="42.0" customHeight="true">
      <c r="A70" s="10" t="s">
        <v>50</v>
      </c>
      <c r="B70" s="11"/>
      <c r="C70" s="11"/>
      <c r="D70" s="11"/>
      <c r="E70" s="12" t="s">
        <v>13</v>
      </c>
      <c r="F70" s="13" t="n">
        <v>1.0</v>
      </c>
      <c r="G70" s="15">
        <f>G65+G66+G69</f>
      </c>
      <c r="I70" s="17" t="n">
        <v>61.0</v>
      </c>
      <c r="J70" s="18"/>
    </row>
    <row r="71" ht="42.0" customHeight="true">
      <c r="A71" s="10"/>
      <c r="B71" s="11" t="s">
        <v>51</v>
      </c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 t="n">
        <v>220.0</v>
      </c>
    </row>
    <row r="72" ht="42.0" customHeight="true">
      <c r="A72" s="10" t="s">
        <v>52</v>
      </c>
      <c r="B72" s="11"/>
      <c r="C72" s="11"/>
      <c r="D72" s="11"/>
      <c r="E72" s="12" t="s">
        <v>13</v>
      </c>
      <c r="F72" s="13" t="n">
        <v>1.0</v>
      </c>
      <c r="G72" s="15">
        <f>G70+G71</f>
      </c>
      <c r="I72" s="17" t="n">
        <v>63.0</v>
      </c>
      <c r="J72" s="18"/>
    </row>
    <row r="73" ht="42.0" customHeight="true">
      <c r="A73" s="10" t="s">
        <v>12</v>
      </c>
      <c r="B73" s="11"/>
      <c r="C73" s="11"/>
      <c r="D73" s="11"/>
      <c r="E73" s="12" t="s">
        <v>13</v>
      </c>
      <c r="F73" s="13" t="n">
        <v>1.0</v>
      </c>
      <c r="G73" s="15">
        <f>G74+G80+G87</f>
      </c>
      <c r="I73" s="17" t="n">
        <v>64.0</v>
      </c>
      <c r="J73" s="18" t="n">
        <v>1.0</v>
      </c>
    </row>
    <row r="74" ht="42.0" customHeight="true">
      <c r="A74" s="10"/>
      <c r="B74" s="11" t="s">
        <v>14</v>
      </c>
      <c r="C74" s="11"/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2.0</v>
      </c>
    </row>
    <row r="75" ht="42.0" customHeight="true">
      <c r="A75" s="10"/>
      <c r="B75" s="11"/>
      <c r="C75" s="11" t="s">
        <v>15</v>
      </c>
      <c r="D75" s="11"/>
      <c r="E75" s="12" t="s">
        <v>13</v>
      </c>
      <c r="F75" s="13" t="n">
        <v>1.0</v>
      </c>
      <c r="G75" s="15">
        <f>G76+G77+G78+G79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16</v>
      </c>
      <c r="E76" s="12" t="s">
        <v>17</v>
      </c>
      <c r="F76" s="13" t="n">
        <v>7.0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27</v>
      </c>
      <c r="E77" s="12" t="s">
        <v>20</v>
      </c>
      <c r="F77" s="13" t="n">
        <v>3.0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21</v>
      </c>
      <c r="E78" s="12" t="s">
        <v>22</v>
      </c>
      <c r="F78" s="13" t="n">
        <v>4.0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56</v>
      </c>
      <c r="E79" s="12" t="s">
        <v>24</v>
      </c>
      <c r="F79" s="13" t="n">
        <v>6.0</v>
      </c>
      <c r="G79" s="16"/>
      <c r="I79" s="17" t="n">
        <v>70.0</v>
      </c>
      <c r="J79" s="18" t="n">
        <v>4.0</v>
      </c>
    </row>
    <row r="80" ht="42.0" customHeight="true">
      <c r="A80" s="10"/>
      <c r="B80" s="11" t="s">
        <v>57</v>
      </c>
      <c r="C80" s="11"/>
      <c r="D80" s="11"/>
      <c r="E80" s="12" t="s">
        <v>13</v>
      </c>
      <c r="F80" s="13" t="n">
        <v>1.0</v>
      </c>
      <c r="G80" s="15">
        <f>G81+G85</f>
      </c>
      <c r="I80" s="17" t="n">
        <v>71.0</v>
      </c>
      <c r="J80" s="18" t="n">
        <v>2.0</v>
      </c>
    </row>
    <row r="81" ht="42.0" customHeight="true">
      <c r="A81" s="10"/>
      <c r="B81" s="11"/>
      <c r="C81" s="11" t="s">
        <v>57</v>
      </c>
      <c r="D81" s="11"/>
      <c r="E81" s="12" t="s">
        <v>13</v>
      </c>
      <c r="F81" s="13" t="n">
        <v>1.0</v>
      </c>
      <c r="G81" s="15">
        <f>G82+G83+G84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58</v>
      </c>
      <c r="E82" s="12" t="s">
        <v>20</v>
      </c>
      <c r="F82" s="13" t="n">
        <v>5.0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59</v>
      </c>
      <c r="E83" s="12" t="s">
        <v>20</v>
      </c>
      <c r="F83" s="13" t="n">
        <v>3.0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60</v>
      </c>
      <c r="E84" s="12" t="s">
        <v>20</v>
      </c>
      <c r="F84" s="13" t="n">
        <v>4.0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 t="s">
        <v>61</v>
      </c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62</v>
      </c>
      <c r="E86" s="12" t="s">
        <v>20</v>
      </c>
      <c r="F86" s="13" t="n">
        <v>2.0</v>
      </c>
      <c r="G86" s="16"/>
      <c r="I86" s="17" t="n">
        <v>77.0</v>
      </c>
      <c r="J86" s="18" t="n">
        <v>4.0</v>
      </c>
    </row>
    <row r="87" ht="42.0" customHeight="true">
      <c r="A87" s="10"/>
      <c r="B87" s="11" t="s">
        <v>31</v>
      </c>
      <c r="C87" s="11"/>
      <c r="D87" s="11"/>
      <c r="E87" s="12" t="s">
        <v>13</v>
      </c>
      <c r="F87" s="13" t="n">
        <v>1.0</v>
      </c>
      <c r="G87" s="15">
        <f>G88</f>
      </c>
      <c r="I87" s="17" t="n">
        <v>78.0</v>
      </c>
      <c r="J87" s="18" t="n">
        <v>2.0</v>
      </c>
    </row>
    <row r="88" ht="42.0" customHeight="true">
      <c r="A88" s="10"/>
      <c r="B88" s="11"/>
      <c r="C88" s="11" t="s">
        <v>32</v>
      </c>
      <c r="D88" s="11"/>
      <c r="E88" s="12" t="s">
        <v>13</v>
      </c>
      <c r="F88" s="13" t="n">
        <v>1.0</v>
      </c>
      <c r="G88" s="15">
        <f>G89</f>
      </c>
      <c r="I88" s="17" t="n">
        <v>79.0</v>
      </c>
      <c r="J88" s="18" t="n">
        <v>3.0</v>
      </c>
    </row>
    <row r="89" ht="42.0" customHeight="true">
      <c r="A89" s="10"/>
      <c r="B89" s="11"/>
      <c r="C89" s="11"/>
      <c r="D89" s="11" t="s">
        <v>33</v>
      </c>
      <c r="E89" s="12" t="s">
        <v>20</v>
      </c>
      <c r="F89" s="13" t="n">
        <v>1.0</v>
      </c>
      <c r="G89" s="16"/>
      <c r="I89" s="17" t="n">
        <v>80.0</v>
      </c>
      <c r="J89" s="18" t="n">
        <v>4.0</v>
      </c>
    </row>
    <row r="90" ht="42.0" customHeight="true">
      <c r="A90" s="10" t="s">
        <v>38</v>
      </c>
      <c r="B90" s="11"/>
      <c r="C90" s="11"/>
      <c r="D90" s="11"/>
      <c r="E90" s="12" t="s">
        <v>13</v>
      </c>
      <c r="F90" s="13" t="n">
        <v>1.0</v>
      </c>
      <c r="G90" s="15">
        <f>G74+G80+G87</f>
      </c>
      <c r="I90" s="17" t="n">
        <v>81.0</v>
      </c>
      <c r="J90" s="18"/>
    </row>
    <row r="91" ht="42.0" customHeight="true">
      <c r="A91" s="10" t="s">
        <v>39</v>
      </c>
      <c r="B91" s="11"/>
      <c r="C91" s="11"/>
      <c r="D91" s="11"/>
      <c r="E91" s="12" t="s">
        <v>13</v>
      </c>
      <c r="F91" s="13" t="n">
        <v>1.0</v>
      </c>
      <c r="G91" s="15">
        <f>G92</f>
      </c>
      <c r="I91" s="17" t="n">
        <v>82.0</v>
      </c>
      <c r="J91" s="18" t="n">
        <v>200.0</v>
      </c>
    </row>
    <row r="92" ht="42.0" customHeight="true">
      <c r="A92" s="10"/>
      <c r="B92" s="11" t="s">
        <v>47</v>
      </c>
      <c r="C92" s="11"/>
      <c r="D92" s="11"/>
      <c r="E92" s="12" t="s">
        <v>13</v>
      </c>
      <c r="F92" s="13" t="n">
        <v>1.0</v>
      </c>
      <c r="G92" s="16"/>
      <c r="I92" s="17" t="n">
        <v>83.0</v>
      </c>
      <c r="J92" s="18"/>
    </row>
    <row r="93" ht="42.0" customHeight="true">
      <c r="A93" s="10" t="s">
        <v>48</v>
      </c>
      <c r="B93" s="11"/>
      <c r="C93" s="11"/>
      <c r="D93" s="11"/>
      <c r="E93" s="12" t="s">
        <v>13</v>
      </c>
      <c r="F93" s="13" t="n">
        <v>1.0</v>
      </c>
      <c r="G93" s="15">
        <f>G90+G91</f>
      </c>
      <c r="I93" s="17" t="n">
        <v>84.0</v>
      </c>
      <c r="J93" s="18"/>
    </row>
    <row r="94" ht="42.0" customHeight="true">
      <c r="A94" s="10"/>
      <c r="B94" s="11" t="s">
        <v>49</v>
      </c>
      <c r="C94" s="11"/>
      <c r="D94" s="11"/>
      <c r="E94" s="12" t="s">
        <v>13</v>
      </c>
      <c r="F94" s="13" t="n">
        <v>1.0</v>
      </c>
      <c r="G94" s="16"/>
      <c r="I94" s="17" t="n">
        <v>85.0</v>
      </c>
      <c r="J94" s="18" t="n">
        <v>210.0</v>
      </c>
    </row>
    <row r="95" ht="42.0" customHeight="true">
      <c r="A95" s="10" t="s">
        <v>50</v>
      </c>
      <c r="B95" s="11"/>
      <c r="C95" s="11"/>
      <c r="D95" s="11"/>
      <c r="E95" s="12" t="s">
        <v>13</v>
      </c>
      <c r="F95" s="13" t="n">
        <v>1.0</v>
      </c>
      <c r="G95" s="15">
        <f>G90+G91+G94</f>
      </c>
      <c r="I95" s="17" t="n">
        <v>86.0</v>
      </c>
      <c r="J95" s="18"/>
    </row>
    <row r="96" ht="42.0" customHeight="true">
      <c r="A96" s="10"/>
      <c r="B96" s="11" t="s">
        <v>51</v>
      </c>
      <c r="C96" s="11"/>
      <c r="D96" s="11"/>
      <c r="E96" s="12" t="s">
        <v>13</v>
      </c>
      <c r="F96" s="13" t="n">
        <v>1.0</v>
      </c>
      <c r="G96" s="16"/>
      <c r="I96" s="17" t="n">
        <v>87.0</v>
      </c>
      <c r="J96" s="18" t="n">
        <v>220.0</v>
      </c>
    </row>
    <row r="97" ht="42.0" customHeight="true">
      <c r="A97" s="10" t="s">
        <v>52</v>
      </c>
      <c r="B97" s="11"/>
      <c r="C97" s="11"/>
      <c r="D97" s="11"/>
      <c r="E97" s="12" t="s">
        <v>13</v>
      </c>
      <c r="F97" s="13" t="n">
        <v>1.0</v>
      </c>
      <c r="G97" s="15">
        <f>G95+G96</f>
      </c>
      <c r="I97" s="17" t="n">
        <v>88.0</v>
      </c>
      <c r="J97" s="18"/>
    </row>
    <row r="98" ht="42.0" customHeight="true">
      <c r="A98" s="10" t="s">
        <v>63</v>
      </c>
      <c r="B98" s="11"/>
      <c r="C98" s="11"/>
      <c r="D98" s="11"/>
      <c r="E98" s="12" t="s">
        <v>13</v>
      </c>
      <c r="F98" s="13" t="n">
        <v>1.0</v>
      </c>
      <c r="G98" s="15">
        <f>G41+G65+G90</f>
      </c>
      <c r="I98" s="17" t="n">
        <v>89.0</v>
      </c>
      <c r="J98" s="18" t="n">
        <v>20.0</v>
      </c>
    </row>
    <row r="99" ht="42.0" customHeight="true">
      <c r="A99" s="10" t="s">
        <v>64</v>
      </c>
      <c r="B99" s="11"/>
      <c r="C99" s="11"/>
      <c r="D99" s="11"/>
      <c r="E99" s="12" t="s">
        <v>13</v>
      </c>
      <c r="F99" s="13" t="n">
        <v>1.0</v>
      </c>
      <c r="G99" s="15">
        <f>G54+G72+G97</f>
      </c>
      <c r="I99" s="17" t="n">
        <v>90.0</v>
      </c>
      <c r="J99" s="18" t="n">
        <v>30.0</v>
      </c>
    </row>
    <row r="100" ht="42.0" customHeight="true">
      <c r="A100" s="19" t="s">
        <v>65</v>
      </c>
      <c r="B100" s="20"/>
      <c r="C100" s="20"/>
      <c r="D100" s="20"/>
      <c r="E100" s="21" t="s">
        <v>66</v>
      </c>
      <c r="F100" s="22" t="s">
        <v>66</v>
      </c>
      <c r="G100" s="24">
        <f>G99</f>
      </c>
      <c r="I100" s="26" t="n">
        <v>91.0</v>
      </c>
      <c r="J10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D21"/>
    <mergeCell ref="D22"/>
    <mergeCell ref="D23"/>
    <mergeCell ref="C24:D24"/>
    <mergeCell ref="D25"/>
    <mergeCell ref="D26"/>
    <mergeCell ref="D27"/>
    <mergeCell ref="D28"/>
    <mergeCell ref="C29:D29"/>
    <mergeCell ref="D30"/>
    <mergeCell ref="D31"/>
    <mergeCell ref="D32"/>
    <mergeCell ref="C33:D33"/>
    <mergeCell ref="D34"/>
    <mergeCell ref="B35:D35"/>
    <mergeCell ref="C36:D36"/>
    <mergeCell ref="D37"/>
    <mergeCell ref="B38:D38"/>
    <mergeCell ref="C39:D39"/>
    <mergeCell ref="D40"/>
    <mergeCell ref="A41:D41"/>
    <mergeCell ref="A42:D42"/>
    <mergeCell ref="B43:D43"/>
    <mergeCell ref="C44:D44"/>
    <mergeCell ref="D45"/>
    <mergeCell ref="C46:D46"/>
    <mergeCell ref="D47"/>
    <mergeCell ref="D48"/>
    <mergeCell ref="B49:D49"/>
    <mergeCell ref="A50:D50"/>
    <mergeCell ref="B51:D51"/>
    <mergeCell ref="A52:D52"/>
    <mergeCell ref="B53:D53"/>
    <mergeCell ref="A54:D54"/>
    <mergeCell ref="A55:D55"/>
    <mergeCell ref="B56:D56"/>
    <mergeCell ref="C57:D57"/>
    <mergeCell ref="D58"/>
    <mergeCell ref="D59"/>
    <mergeCell ref="D60"/>
    <mergeCell ref="D61"/>
    <mergeCell ref="B62:D62"/>
    <mergeCell ref="C63:D63"/>
    <mergeCell ref="D64"/>
    <mergeCell ref="A65:D65"/>
    <mergeCell ref="A66:D66"/>
    <mergeCell ref="B67:D67"/>
    <mergeCell ref="A68:D68"/>
    <mergeCell ref="B69:D69"/>
    <mergeCell ref="A70:D70"/>
    <mergeCell ref="B71:D71"/>
    <mergeCell ref="A72:D72"/>
    <mergeCell ref="A73:D73"/>
    <mergeCell ref="B74:D74"/>
    <mergeCell ref="C75:D75"/>
    <mergeCell ref="D76"/>
    <mergeCell ref="D77"/>
    <mergeCell ref="D78"/>
    <mergeCell ref="D79"/>
    <mergeCell ref="B80:D80"/>
    <mergeCell ref="C81:D81"/>
    <mergeCell ref="D82"/>
    <mergeCell ref="D83"/>
    <mergeCell ref="D84"/>
    <mergeCell ref="C85:D85"/>
    <mergeCell ref="D86"/>
    <mergeCell ref="B87:D87"/>
    <mergeCell ref="C88:D88"/>
    <mergeCell ref="D89"/>
    <mergeCell ref="A90:D90"/>
    <mergeCell ref="A91:D91"/>
    <mergeCell ref="B92:D92"/>
    <mergeCell ref="A93:D93"/>
    <mergeCell ref="B94:D94"/>
    <mergeCell ref="A95:D95"/>
    <mergeCell ref="B96:D96"/>
    <mergeCell ref="A97:D97"/>
    <mergeCell ref="A98:D98"/>
    <mergeCell ref="A99:D99"/>
    <mergeCell ref="A100:D10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2025-06-20T05:02:09Z</dcterms:created>
  <dc:creator>Apache POI</dc:creator>
</cp:coreProperties>
</file>